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tomita/Desktop/"/>
    </mc:Choice>
  </mc:AlternateContent>
  <bookViews>
    <workbookView xWindow="2440" yWindow="1840" windowWidth="27660" windowHeight="18280" tabRatio="500"/>
  </bookViews>
  <sheets>
    <sheet name="縦計、横計" sheetId="1" r:id="rId1"/>
  </sheets>
  <externalReferences>
    <externalReference r:id="rId2"/>
    <externalReference r:id="rId3"/>
  </externalReferences>
  <definedNames>
    <definedName name="祝日">[1]COUNTＩＦ!$O$2:$O$16</definedName>
    <definedName name="商品価格">#REF!</definedName>
    <definedName name="得意先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  <c r="E31" i="1"/>
  <c r="D31" i="1"/>
  <c r="L27" i="1"/>
  <c r="K27" i="1"/>
  <c r="J27" i="1"/>
  <c r="I27" i="1"/>
  <c r="H27" i="1"/>
  <c r="G27" i="1"/>
  <c r="F27" i="1"/>
  <c r="E27" i="1"/>
  <c r="D27" i="1"/>
  <c r="L24" i="1"/>
  <c r="K24" i="1"/>
  <c r="J24" i="1"/>
  <c r="I24" i="1"/>
  <c r="H24" i="1"/>
  <c r="G24" i="1"/>
  <c r="F24" i="1"/>
  <c r="E24" i="1"/>
  <c r="D24" i="1"/>
  <c r="L20" i="1"/>
  <c r="K20" i="1"/>
  <c r="J20" i="1"/>
  <c r="I20" i="1"/>
  <c r="H20" i="1"/>
  <c r="G20" i="1"/>
  <c r="F20" i="1"/>
  <c r="E20" i="1"/>
  <c r="D20" i="1"/>
  <c r="L16" i="1"/>
  <c r="K16" i="1"/>
  <c r="J16" i="1"/>
  <c r="I16" i="1"/>
  <c r="H16" i="1"/>
  <c r="G16" i="1"/>
  <c r="F16" i="1"/>
  <c r="E16" i="1"/>
  <c r="D16" i="1"/>
  <c r="L11" i="1"/>
  <c r="K11" i="1"/>
  <c r="J11" i="1"/>
  <c r="I11" i="1"/>
  <c r="H11" i="1"/>
  <c r="G11" i="1"/>
  <c r="F11" i="1"/>
  <c r="E11" i="1"/>
  <c r="D11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<sst xmlns="http://schemas.openxmlformats.org/spreadsheetml/2006/main" count="49" uniqueCount="27">
  <si>
    <t>部門別売上実績（4月～6月）</t>
    <rPh sb="0" eb="2">
      <t>ブモン</t>
    </rPh>
    <rPh sb="2" eb="3">
      <t>ベツ</t>
    </rPh>
    <rPh sb="3" eb="5">
      <t>ウリアゲ</t>
    </rPh>
    <rPh sb="5" eb="7">
      <t>ジッセキ</t>
    </rPh>
    <rPh sb="9" eb="10">
      <t>ガツ</t>
    </rPh>
    <rPh sb="12" eb="13">
      <t>ガツ</t>
    </rPh>
    <phoneticPr fontId="5"/>
  </si>
  <si>
    <t>4月</t>
    <rPh sb="1" eb="2">
      <t>ガツ</t>
    </rPh>
    <phoneticPr fontId="5"/>
  </si>
  <si>
    <t>5月</t>
  </si>
  <si>
    <t>6月</t>
  </si>
  <si>
    <t>広告部門</t>
    <rPh sb="0" eb="2">
      <t>コウコク</t>
    </rPh>
    <rPh sb="2" eb="4">
      <t>ブモン</t>
    </rPh>
    <phoneticPr fontId="5"/>
  </si>
  <si>
    <t>法人部門</t>
    <rPh sb="0" eb="2">
      <t>ホウジン</t>
    </rPh>
    <rPh sb="2" eb="4">
      <t>ブモン</t>
    </rPh>
    <phoneticPr fontId="5"/>
  </si>
  <si>
    <t>個人部門</t>
    <rPh sb="0" eb="2">
      <t>コジン</t>
    </rPh>
    <rPh sb="2" eb="4">
      <t>ブモン</t>
    </rPh>
    <phoneticPr fontId="5"/>
  </si>
  <si>
    <t>総合計</t>
    <rPh sb="0" eb="3">
      <t>ソウゴウケイ</t>
    </rPh>
    <phoneticPr fontId="5"/>
  </si>
  <si>
    <t>札幌</t>
    <rPh sb="0" eb="2">
      <t>サッポロ</t>
    </rPh>
    <phoneticPr fontId="5"/>
  </si>
  <si>
    <t>第1営業課</t>
    <rPh sb="0" eb="1">
      <t>ダイ</t>
    </rPh>
    <rPh sb="2" eb="5">
      <t>エイギョウカ</t>
    </rPh>
    <phoneticPr fontId="5"/>
  </si>
  <si>
    <t>第2営業課</t>
    <rPh sb="0" eb="1">
      <t>ダイ</t>
    </rPh>
    <rPh sb="2" eb="5">
      <t>エイギョウカ</t>
    </rPh>
    <phoneticPr fontId="5"/>
  </si>
  <si>
    <t>第3営業課</t>
    <rPh sb="0" eb="1">
      <t>ダイ</t>
    </rPh>
    <rPh sb="2" eb="5">
      <t>エイギョウカ</t>
    </rPh>
    <phoneticPr fontId="5"/>
  </si>
  <si>
    <t>札幌支店　計</t>
    <rPh sb="0" eb="2">
      <t>サッポロ</t>
    </rPh>
    <rPh sb="2" eb="4">
      <t>シテン</t>
    </rPh>
    <rPh sb="5" eb="6">
      <t>ケイ</t>
    </rPh>
    <phoneticPr fontId="5"/>
  </si>
  <si>
    <t>仙台</t>
    <rPh sb="0" eb="2">
      <t>センダイ</t>
    </rPh>
    <phoneticPr fontId="5"/>
  </si>
  <si>
    <t>仙台支店　計</t>
    <rPh sb="0" eb="2">
      <t>センダイ</t>
    </rPh>
    <rPh sb="2" eb="4">
      <t>シテン</t>
    </rPh>
    <rPh sb="5" eb="6">
      <t>ケイ</t>
    </rPh>
    <phoneticPr fontId="5"/>
  </si>
  <si>
    <t>東京</t>
    <rPh sb="0" eb="2">
      <t>トウキョウ</t>
    </rPh>
    <phoneticPr fontId="5"/>
  </si>
  <si>
    <t>第4営業課</t>
    <rPh sb="0" eb="1">
      <t>ダイ</t>
    </rPh>
    <rPh sb="2" eb="5">
      <t>エイギョウカ</t>
    </rPh>
    <phoneticPr fontId="5"/>
  </si>
  <si>
    <t>東京本社　計</t>
    <rPh sb="0" eb="2">
      <t>トウキョウ</t>
    </rPh>
    <rPh sb="2" eb="4">
      <t>ホンシャ</t>
    </rPh>
    <rPh sb="5" eb="6">
      <t>ケイ</t>
    </rPh>
    <phoneticPr fontId="5"/>
  </si>
  <si>
    <t>名古屋</t>
    <rPh sb="0" eb="3">
      <t>ナゴヤ</t>
    </rPh>
    <phoneticPr fontId="5"/>
  </si>
  <si>
    <t>名古屋支店　計</t>
    <rPh sb="0" eb="3">
      <t>ナゴヤ</t>
    </rPh>
    <rPh sb="3" eb="5">
      <t>シテン</t>
    </rPh>
    <rPh sb="6" eb="7">
      <t>ケイ</t>
    </rPh>
    <phoneticPr fontId="5"/>
  </si>
  <si>
    <t>大阪</t>
    <rPh sb="0" eb="2">
      <t>オオサカ</t>
    </rPh>
    <phoneticPr fontId="5"/>
  </si>
  <si>
    <t>大阪支店　計</t>
    <rPh sb="0" eb="2">
      <t>オオサカ</t>
    </rPh>
    <rPh sb="2" eb="4">
      <t>シテン</t>
    </rPh>
    <rPh sb="5" eb="6">
      <t>ケイ</t>
    </rPh>
    <phoneticPr fontId="5"/>
  </si>
  <si>
    <t>広島</t>
    <rPh sb="0" eb="2">
      <t>ヒロシマ</t>
    </rPh>
    <phoneticPr fontId="5"/>
  </si>
  <si>
    <t>広島支店　計</t>
    <rPh sb="0" eb="2">
      <t>ヒロシマ</t>
    </rPh>
    <rPh sb="2" eb="4">
      <t>シテン</t>
    </rPh>
    <rPh sb="5" eb="6">
      <t>ケイ</t>
    </rPh>
    <phoneticPr fontId="5"/>
  </si>
  <si>
    <t>福岡</t>
    <rPh sb="0" eb="2">
      <t>フクオカ</t>
    </rPh>
    <phoneticPr fontId="5"/>
  </si>
  <si>
    <t>福岡支店　計</t>
    <rPh sb="0" eb="2">
      <t>フクオカ</t>
    </rPh>
    <rPh sb="2" eb="4">
      <t>シテン</t>
    </rPh>
    <rPh sb="5" eb="6">
      <t>ケイ</t>
    </rPh>
    <phoneticPr fontId="5"/>
  </si>
  <si>
    <t>総合計</t>
    <rPh sb="0" eb="1">
      <t>ソウ</t>
    </rPh>
    <rPh sb="1" eb="3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</si>
</sst>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 x14ac:knownFonts="1"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Yu Gothic"/>
      <family val="3"/>
      <charset val="128"/>
      <scheme val="minor"/>
    </font>
    <font>
      <b/>
      <sz val="2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0" fontId="2" fillId="0" borderId="6" xfId="0" applyFont="1" applyFill="1" applyBorder="1">
      <alignment vertical="center"/>
    </xf>
    <xf numFmtId="3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3" borderId="3" xfId="0" applyFont="1" applyFill="1" applyBorder="1">
      <alignment vertical="center"/>
    </xf>
    <xf numFmtId="3" fontId="2" fillId="3" borderId="4" xfId="0" applyNumberFormat="1" applyFont="1" applyFill="1" applyBorder="1">
      <alignment vertical="center"/>
    </xf>
    <xf numFmtId="3" fontId="2" fillId="3" borderId="3" xfId="0" applyNumberFormat="1" applyFont="1" applyFill="1" applyBorder="1">
      <alignment vertical="center"/>
    </xf>
    <xf numFmtId="3" fontId="2" fillId="3" borderId="5" xfId="0" applyNumberFormat="1" applyFont="1" applyFill="1" applyBorder="1">
      <alignment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0" borderId="9" xfId="0" applyFont="1" applyFill="1" applyBorder="1">
      <alignment vertical="center"/>
    </xf>
    <xf numFmtId="3" fontId="2" fillId="0" borderId="10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1" xfId="0" applyNumberFormat="1" applyFont="1" applyFill="1" applyBorder="1">
      <alignment vertical="center"/>
    </xf>
    <xf numFmtId="3" fontId="2" fillId="2" borderId="0" xfId="0" applyNumberFormat="1" applyFont="1" applyFill="1" applyBorder="1">
      <alignment vertical="center"/>
    </xf>
    <xf numFmtId="3" fontId="2" fillId="2" borderId="2" xfId="0" applyNumberFormat="1" applyFont="1" applyFill="1" applyBorder="1">
      <alignment vertical="center"/>
    </xf>
    <xf numFmtId="3" fontId="2" fillId="2" borderId="0" xfId="0" applyNumberFormat="1" applyFont="1" applyFill="1">
      <alignment vertical="center"/>
    </xf>
  </cellXfs>
  <cellStyles count="10">
    <cellStyle name="桁区切り 2" xfId="1"/>
    <cellStyle name="桁区切り 3" xfId="2"/>
    <cellStyle name="桁区切り [0] 2" xfId="3"/>
    <cellStyle name="標準" xfId="0" builtinId="0"/>
    <cellStyle name="標準 2" xfId="4"/>
    <cellStyle name="標準 2 2" xfId="5"/>
    <cellStyle name="標準 3" xfId="6"/>
    <cellStyle name="通貨 2" xfId="7"/>
    <cellStyle name="通貨 2 2" xfId="8"/>
    <cellStyle name="通貨 [0] 2" xfId="9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/Documents%20and%20Settings/Owner/&#12487;&#12473;&#12463;&#12488;&#12483;&#12503;/excel&#24540;&#29992;&#12487;&#12540;&#12479;/SUMIF&#65286;COUNTI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ita/Dropbox/icloud_share/&#12463;&#12521;&#12452;&#12450;&#12531;&#12488;&#21029;/&#38651;&#36890;&#12486;&#12441;&#12471;&#12441;&#12479;&#12523;/2019/&#25945;&#26448;&#12486;&#12441;&#12540;&#12479;/Excel/2_&#26989;&#21209;&#12390;&#12441;&#12424;&#12367;&#21033;&#29992;&#12377;&#12427;&#38306;&#25968;&#65288;&#32244;&#32722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ＩＦ"/>
      <sheetName val="SUMIF"/>
    </sheetNames>
    <sheetDataSet>
      <sheetData sheetId="0">
        <row r="2">
          <cell r="O2">
            <v>39083</v>
          </cell>
        </row>
        <row r="3">
          <cell r="O3">
            <v>39090</v>
          </cell>
        </row>
        <row r="4">
          <cell r="O4">
            <v>39125</v>
          </cell>
        </row>
        <row r="5">
          <cell r="O5">
            <v>39162</v>
          </cell>
        </row>
        <row r="6">
          <cell r="O6">
            <v>39202</v>
          </cell>
        </row>
        <row r="7">
          <cell r="O7">
            <v>39205</v>
          </cell>
        </row>
        <row r="8">
          <cell r="O8">
            <v>39206</v>
          </cell>
        </row>
        <row r="9">
          <cell r="O9">
            <v>39207</v>
          </cell>
        </row>
        <row r="10">
          <cell r="O10">
            <v>39279</v>
          </cell>
        </row>
        <row r="11">
          <cell r="O11">
            <v>39335</v>
          </cell>
        </row>
        <row r="12">
          <cell r="O12">
            <v>39342</v>
          </cell>
        </row>
        <row r="13">
          <cell r="O13">
            <v>39363</v>
          </cell>
        </row>
        <row r="14">
          <cell r="O14">
            <v>39389</v>
          </cell>
        </row>
        <row r="15">
          <cell r="O15">
            <v>39409</v>
          </cell>
        </row>
        <row r="16">
          <cell r="O16">
            <v>39440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_関数の使用例①"/>
      <sheetName val="参考_関数の使用例②"/>
      <sheetName val="参考_Σの利用"/>
      <sheetName val="関数基本"/>
      <sheetName val="COUNT"/>
      <sheetName val="ROUND説明"/>
      <sheetName val="IF説明"/>
      <sheetName val="ROUND,IF練習"/>
      <sheetName val="SUMIF,COUNTIF"/>
      <sheetName val="V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workbookViewId="0"/>
  </sheetViews>
  <sheetFormatPr baseColWidth="12" defaultColWidth="8.83203125" defaultRowHeight="19" x14ac:dyDescent="0.25"/>
  <cols>
    <col min="1" max="1" width="5.6640625" style="1" customWidth="1"/>
    <col min="2" max="2" width="4.83203125" style="1" customWidth="1"/>
    <col min="3" max="3" width="14.6640625" style="1" customWidth="1"/>
    <col min="4" max="12" width="12.1640625" style="1" customWidth="1"/>
    <col min="13" max="13" width="14.33203125" style="1" customWidth="1"/>
    <col min="14" max="16384" width="8.83203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2:13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22" customHeight="1" x14ac:dyDescent="0.25">
      <c r="B3" s="3"/>
      <c r="C3" s="4"/>
      <c r="D3" s="5" t="s">
        <v>1</v>
      </c>
      <c r="E3" s="6"/>
      <c r="F3" s="7"/>
      <c r="G3" s="8" t="s">
        <v>2</v>
      </c>
      <c r="H3" s="8"/>
      <c r="I3" s="8"/>
      <c r="J3" s="5" t="s">
        <v>3</v>
      </c>
      <c r="K3" s="6"/>
      <c r="L3" s="7"/>
      <c r="M3" s="4"/>
    </row>
    <row r="4" spans="2:13" ht="22" customHeight="1" thickBot="1" x14ac:dyDescent="0.3">
      <c r="B4" s="9"/>
      <c r="C4" s="10"/>
      <c r="D4" s="11" t="s">
        <v>4</v>
      </c>
      <c r="E4" s="12" t="s">
        <v>5</v>
      </c>
      <c r="F4" s="13" t="s">
        <v>6</v>
      </c>
      <c r="G4" s="12" t="s">
        <v>4</v>
      </c>
      <c r="H4" s="12" t="s">
        <v>5</v>
      </c>
      <c r="I4" s="12" t="s">
        <v>6</v>
      </c>
      <c r="J4" s="11" t="s">
        <v>4</v>
      </c>
      <c r="K4" s="12" t="s">
        <v>5</v>
      </c>
      <c r="L4" s="13" t="s">
        <v>6</v>
      </c>
      <c r="M4" s="12" t="s">
        <v>7</v>
      </c>
    </row>
    <row r="5" spans="2:13" ht="22" customHeight="1" x14ac:dyDescent="0.25">
      <c r="B5" s="14" t="s">
        <v>8</v>
      </c>
      <c r="C5" s="15" t="s">
        <v>9</v>
      </c>
      <c r="D5" s="16">
        <v>3200000</v>
      </c>
      <c r="E5" s="17">
        <v>1600000</v>
      </c>
      <c r="F5" s="18">
        <v>1100000</v>
      </c>
      <c r="G5" s="17">
        <v>2300000</v>
      </c>
      <c r="H5" s="17">
        <v>4800000</v>
      </c>
      <c r="I5" s="17">
        <v>1200000</v>
      </c>
      <c r="J5" s="16">
        <v>2000000</v>
      </c>
      <c r="K5" s="17">
        <v>1800000</v>
      </c>
      <c r="L5" s="18">
        <v>1500000</v>
      </c>
      <c r="M5" s="17"/>
    </row>
    <row r="6" spans="2:13" ht="22" customHeight="1" x14ac:dyDescent="0.25">
      <c r="B6" s="14"/>
      <c r="C6" s="15" t="s">
        <v>10</v>
      </c>
      <c r="D6" s="16">
        <v>260000</v>
      </c>
      <c r="E6" s="17">
        <v>5600000</v>
      </c>
      <c r="F6" s="18">
        <v>2200000</v>
      </c>
      <c r="G6" s="17">
        <v>2600000</v>
      </c>
      <c r="H6" s="17">
        <v>1200000</v>
      </c>
      <c r="I6" s="17">
        <v>99000</v>
      </c>
      <c r="J6" s="16">
        <v>1500000</v>
      </c>
      <c r="K6" s="17">
        <v>2300000</v>
      </c>
      <c r="L6" s="18">
        <v>3200000</v>
      </c>
      <c r="M6" s="17"/>
    </row>
    <row r="7" spans="2:13" ht="22" customHeight="1" x14ac:dyDescent="0.25">
      <c r="B7" s="14"/>
      <c r="C7" s="19" t="s">
        <v>11</v>
      </c>
      <c r="D7" s="20">
        <v>125000</v>
      </c>
      <c r="E7" s="21">
        <v>425000</v>
      </c>
      <c r="F7" s="22">
        <v>165000</v>
      </c>
      <c r="G7" s="21">
        <v>220000</v>
      </c>
      <c r="H7" s="21">
        <v>1240000</v>
      </c>
      <c r="I7" s="21">
        <v>102500</v>
      </c>
      <c r="J7" s="20">
        <v>98500</v>
      </c>
      <c r="K7" s="21">
        <v>984500</v>
      </c>
      <c r="L7" s="22">
        <v>1250000</v>
      </c>
      <c r="M7" s="21"/>
    </row>
    <row r="8" spans="2:13" ht="22" customHeight="1" thickBot="1" x14ac:dyDescent="0.3">
      <c r="B8" s="23"/>
      <c r="C8" s="24" t="s">
        <v>12</v>
      </c>
      <c r="D8" s="25">
        <f t="shared" ref="D8:L8" si="0">SUM(D5:D7)</f>
        <v>3585000</v>
      </c>
      <c r="E8" s="26">
        <f t="shared" si="0"/>
        <v>7625000</v>
      </c>
      <c r="F8" s="27">
        <f t="shared" si="0"/>
        <v>3465000</v>
      </c>
      <c r="G8" s="26">
        <f t="shared" si="0"/>
        <v>5120000</v>
      </c>
      <c r="H8" s="26">
        <f t="shared" si="0"/>
        <v>7240000</v>
      </c>
      <c r="I8" s="26">
        <f t="shared" si="0"/>
        <v>1401500</v>
      </c>
      <c r="J8" s="25">
        <f t="shared" si="0"/>
        <v>3598500</v>
      </c>
      <c r="K8" s="26">
        <f t="shared" si="0"/>
        <v>5084500</v>
      </c>
      <c r="L8" s="27">
        <f t="shared" si="0"/>
        <v>5950000</v>
      </c>
      <c r="M8" s="26"/>
    </row>
    <row r="9" spans="2:13" ht="22" customHeight="1" x14ac:dyDescent="0.25">
      <c r="B9" s="28" t="s">
        <v>13</v>
      </c>
      <c r="C9" s="29" t="s">
        <v>9</v>
      </c>
      <c r="D9" s="30">
        <v>2500000</v>
      </c>
      <c r="E9" s="31">
        <v>1250000</v>
      </c>
      <c r="F9" s="32">
        <v>958000</v>
      </c>
      <c r="G9" s="31">
        <v>1240000</v>
      </c>
      <c r="H9" s="31">
        <v>1140000</v>
      </c>
      <c r="I9" s="31">
        <v>2010000</v>
      </c>
      <c r="J9" s="30">
        <v>985000</v>
      </c>
      <c r="K9" s="31">
        <v>1250000</v>
      </c>
      <c r="L9" s="32">
        <v>985000</v>
      </c>
      <c r="M9" s="31"/>
    </row>
    <row r="10" spans="2:13" ht="22" customHeight="1" x14ac:dyDescent="0.25">
      <c r="B10" s="14"/>
      <c r="C10" s="19" t="s">
        <v>10</v>
      </c>
      <c r="D10" s="20">
        <v>1250000</v>
      </c>
      <c r="E10" s="21">
        <v>980000</v>
      </c>
      <c r="F10" s="22">
        <v>785000</v>
      </c>
      <c r="G10" s="21">
        <v>658000</v>
      </c>
      <c r="H10" s="21">
        <v>560000</v>
      </c>
      <c r="I10" s="21">
        <v>1020000</v>
      </c>
      <c r="J10" s="20">
        <v>658000</v>
      </c>
      <c r="K10" s="21">
        <v>785000</v>
      </c>
      <c r="L10" s="22">
        <v>784000</v>
      </c>
      <c r="M10" s="21"/>
    </row>
    <row r="11" spans="2:13" ht="22" customHeight="1" thickBot="1" x14ac:dyDescent="0.3">
      <c r="B11" s="23"/>
      <c r="C11" s="24" t="s">
        <v>14</v>
      </c>
      <c r="D11" s="25">
        <f t="shared" ref="D11:L11" si="1">SUM(D9:D10)</f>
        <v>3750000</v>
      </c>
      <c r="E11" s="26">
        <f t="shared" si="1"/>
        <v>2230000</v>
      </c>
      <c r="F11" s="27">
        <f t="shared" si="1"/>
        <v>1743000</v>
      </c>
      <c r="G11" s="26">
        <f t="shared" si="1"/>
        <v>1898000</v>
      </c>
      <c r="H11" s="26">
        <f t="shared" si="1"/>
        <v>1700000</v>
      </c>
      <c r="I11" s="26">
        <f t="shared" si="1"/>
        <v>3030000</v>
      </c>
      <c r="J11" s="25">
        <f t="shared" si="1"/>
        <v>1643000</v>
      </c>
      <c r="K11" s="26">
        <f t="shared" si="1"/>
        <v>2035000</v>
      </c>
      <c r="L11" s="27">
        <f t="shared" si="1"/>
        <v>1769000</v>
      </c>
      <c r="M11" s="26"/>
    </row>
    <row r="12" spans="2:13" ht="22" customHeight="1" x14ac:dyDescent="0.25">
      <c r="B12" s="28" t="s">
        <v>15</v>
      </c>
      <c r="C12" s="29" t="s">
        <v>9</v>
      </c>
      <c r="D12" s="30">
        <v>2800000</v>
      </c>
      <c r="E12" s="31">
        <v>2200000</v>
      </c>
      <c r="F12" s="32">
        <v>2500000</v>
      </c>
      <c r="G12" s="31">
        <v>3300000</v>
      </c>
      <c r="H12" s="31">
        <v>810000</v>
      </c>
      <c r="I12" s="31">
        <v>2500000</v>
      </c>
      <c r="J12" s="30">
        <v>3000000</v>
      </c>
      <c r="K12" s="31">
        <v>260000</v>
      </c>
      <c r="L12" s="32">
        <v>2600000</v>
      </c>
      <c r="M12" s="31"/>
    </row>
    <row r="13" spans="2:13" ht="22" customHeight="1" x14ac:dyDescent="0.25">
      <c r="B13" s="14"/>
      <c r="C13" s="15" t="s">
        <v>10</v>
      </c>
      <c r="D13" s="16">
        <v>4200000</v>
      </c>
      <c r="E13" s="17">
        <v>1200000</v>
      </c>
      <c r="F13" s="18">
        <v>1500000</v>
      </c>
      <c r="G13" s="17">
        <v>2600000</v>
      </c>
      <c r="H13" s="17">
        <v>2900000</v>
      </c>
      <c r="I13" s="17">
        <v>2300000</v>
      </c>
      <c r="J13" s="16">
        <v>3100000</v>
      </c>
      <c r="K13" s="17">
        <v>1900000</v>
      </c>
      <c r="L13" s="18">
        <v>950000</v>
      </c>
      <c r="M13" s="17"/>
    </row>
    <row r="14" spans="2:13" ht="22" customHeight="1" x14ac:dyDescent="0.25">
      <c r="B14" s="14"/>
      <c r="C14" s="15" t="s">
        <v>11</v>
      </c>
      <c r="D14" s="16">
        <v>3800000</v>
      </c>
      <c r="E14" s="17">
        <v>800000</v>
      </c>
      <c r="F14" s="18">
        <v>1900000</v>
      </c>
      <c r="G14" s="17">
        <v>2800000</v>
      </c>
      <c r="H14" s="17">
        <v>1300000</v>
      </c>
      <c r="I14" s="17">
        <v>3300000</v>
      </c>
      <c r="J14" s="16">
        <v>2300000</v>
      </c>
      <c r="K14" s="17">
        <v>3900000</v>
      </c>
      <c r="L14" s="18">
        <v>860000</v>
      </c>
      <c r="M14" s="17"/>
    </row>
    <row r="15" spans="2:13" ht="22" customHeight="1" x14ac:dyDescent="0.25">
      <c r="B15" s="14"/>
      <c r="C15" s="19" t="s">
        <v>16</v>
      </c>
      <c r="D15" s="20">
        <v>2350000</v>
      </c>
      <c r="E15" s="21">
        <v>985000</v>
      </c>
      <c r="F15" s="22">
        <v>1250100</v>
      </c>
      <c r="G15" s="21">
        <v>985000</v>
      </c>
      <c r="H15" s="21">
        <v>2450000</v>
      </c>
      <c r="I15" s="21">
        <v>876000</v>
      </c>
      <c r="J15" s="20">
        <v>2340000</v>
      </c>
      <c r="K15" s="21">
        <v>685000</v>
      </c>
      <c r="L15" s="22">
        <v>1235000</v>
      </c>
      <c r="M15" s="21"/>
    </row>
    <row r="16" spans="2:13" ht="22" customHeight="1" thickBot="1" x14ac:dyDescent="0.3">
      <c r="B16" s="23"/>
      <c r="C16" s="24" t="s">
        <v>17</v>
      </c>
      <c r="D16" s="25">
        <f t="shared" ref="D16:L16" si="2">SUM(D12:D15)</f>
        <v>13150000</v>
      </c>
      <c r="E16" s="26">
        <f t="shared" si="2"/>
        <v>5185000</v>
      </c>
      <c r="F16" s="27">
        <f t="shared" si="2"/>
        <v>7150100</v>
      </c>
      <c r="G16" s="26">
        <f t="shared" si="2"/>
        <v>9685000</v>
      </c>
      <c r="H16" s="26">
        <f t="shared" si="2"/>
        <v>7460000</v>
      </c>
      <c r="I16" s="26">
        <f t="shared" si="2"/>
        <v>8976000</v>
      </c>
      <c r="J16" s="25">
        <f t="shared" si="2"/>
        <v>10740000</v>
      </c>
      <c r="K16" s="26">
        <f t="shared" si="2"/>
        <v>6745000</v>
      </c>
      <c r="L16" s="27">
        <f t="shared" si="2"/>
        <v>5645000</v>
      </c>
      <c r="M16" s="26"/>
    </row>
    <row r="17" spans="2:13" ht="22" customHeight="1" x14ac:dyDescent="0.25">
      <c r="B17" s="28" t="s">
        <v>18</v>
      </c>
      <c r="C17" s="29" t="s">
        <v>9</v>
      </c>
      <c r="D17" s="30">
        <v>3200000</v>
      </c>
      <c r="E17" s="31">
        <v>3800000</v>
      </c>
      <c r="F17" s="32">
        <v>2500000</v>
      </c>
      <c r="G17" s="31">
        <v>2300000</v>
      </c>
      <c r="H17" s="31">
        <v>7800000</v>
      </c>
      <c r="I17" s="31">
        <v>870000</v>
      </c>
      <c r="J17" s="30">
        <v>2000000</v>
      </c>
      <c r="K17" s="31">
        <v>1600000</v>
      </c>
      <c r="L17" s="32">
        <v>458000</v>
      </c>
      <c r="M17" s="31"/>
    </row>
    <row r="18" spans="2:13" ht="22" customHeight="1" x14ac:dyDescent="0.25">
      <c r="B18" s="14"/>
      <c r="C18" s="15" t="s">
        <v>10</v>
      </c>
      <c r="D18" s="16">
        <v>4000000</v>
      </c>
      <c r="E18" s="17">
        <v>120000</v>
      </c>
      <c r="F18" s="18">
        <v>990000</v>
      </c>
      <c r="G18" s="17">
        <v>2500000</v>
      </c>
      <c r="H18" s="17">
        <v>1200000</v>
      </c>
      <c r="I18" s="17">
        <v>360000</v>
      </c>
      <c r="J18" s="16">
        <v>2600000</v>
      </c>
      <c r="K18" s="17">
        <v>6000000</v>
      </c>
      <c r="L18" s="18">
        <v>2300000</v>
      </c>
      <c r="M18" s="17"/>
    </row>
    <row r="19" spans="2:13" ht="22" customHeight="1" x14ac:dyDescent="0.25">
      <c r="B19" s="14"/>
      <c r="C19" s="19" t="s">
        <v>11</v>
      </c>
      <c r="D19" s="20">
        <v>98000</v>
      </c>
      <c r="E19" s="21">
        <v>568000</v>
      </c>
      <c r="F19" s="22">
        <v>1250000</v>
      </c>
      <c r="G19" s="21">
        <v>2140000</v>
      </c>
      <c r="H19" s="21">
        <v>875000</v>
      </c>
      <c r="I19" s="21">
        <v>985000</v>
      </c>
      <c r="J19" s="20">
        <v>2450000</v>
      </c>
      <c r="K19" s="21">
        <v>685000</v>
      </c>
      <c r="L19" s="22">
        <v>458000</v>
      </c>
      <c r="M19" s="21"/>
    </row>
    <row r="20" spans="2:13" ht="22" customHeight="1" thickBot="1" x14ac:dyDescent="0.3">
      <c r="B20" s="23"/>
      <c r="C20" s="24" t="s">
        <v>19</v>
      </c>
      <c r="D20" s="25">
        <f t="shared" ref="D20:L20" si="3">SUM(D17:D19)</f>
        <v>7298000</v>
      </c>
      <c r="E20" s="26">
        <f t="shared" si="3"/>
        <v>4488000</v>
      </c>
      <c r="F20" s="27">
        <f t="shared" si="3"/>
        <v>4740000</v>
      </c>
      <c r="G20" s="26">
        <f t="shared" si="3"/>
        <v>6940000</v>
      </c>
      <c r="H20" s="26">
        <f t="shared" si="3"/>
        <v>9875000</v>
      </c>
      <c r="I20" s="26">
        <f t="shared" si="3"/>
        <v>2215000</v>
      </c>
      <c r="J20" s="25">
        <f t="shared" si="3"/>
        <v>7050000</v>
      </c>
      <c r="K20" s="26">
        <f t="shared" si="3"/>
        <v>8285000</v>
      </c>
      <c r="L20" s="27">
        <f t="shared" si="3"/>
        <v>3216000</v>
      </c>
      <c r="M20" s="26"/>
    </row>
    <row r="21" spans="2:13" ht="22" customHeight="1" x14ac:dyDescent="0.25">
      <c r="B21" s="28" t="s">
        <v>20</v>
      </c>
      <c r="C21" s="29" t="s">
        <v>9</v>
      </c>
      <c r="D21" s="30">
        <v>3200000</v>
      </c>
      <c r="E21" s="31">
        <v>800000</v>
      </c>
      <c r="F21" s="32">
        <v>5000000</v>
      </c>
      <c r="G21" s="31">
        <v>2300000</v>
      </c>
      <c r="H21" s="31">
        <v>3400000</v>
      </c>
      <c r="I21" s="31">
        <v>2200000</v>
      </c>
      <c r="J21" s="30">
        <v>2000000</v>
      </c>
      <c r="K21" s="31">
        <v>1800000</v>
      </c>
      <c r="L21" s="32">
        <v>125000</v>
      </c>
      <c r="M21" s="31"/>
    </row>
    <row r="22" spans="2:13" ht="22" customHeight="1" x14ac:dyDescent="0.25">
      <c r="B22" s="14"/>
      <c r="C22" s="15" t="s">
        <v>10</v>
      </c>
      <c r="D22" s="16">
        <v>4000000</v>
      </c>
      <c r="E22" s="17">
        <v>5000000</v>
      </c>
      <c r="F22" s="18">
        <v>2300000</v>
      </c>
      <c r="G22" s="17">
        <v>2500000</v>
      </c>
      <c r="H22" s="17">
        <v>1500000</v>
      </c>
      <c r="I22" s="17">
        <v>1250000</v>
      </c>
      <c r="J22" s="16">
        <v>2600000</v>
      </c>
      <c r="K22" s="17">
        <v>390000</v>
      </c>
      <c r="L22" s="18">
        <v>250000</v>
      </c>
      <c r="M22" s="17"/>
    </row>
    <row r="23" spans="2:13" ht="22" customHeight="1" x14ac:dyDescent="0.25">
      <c r="B23" s="14"/>
      <c r="C23" s="19" t="s">
        <v>11</v>
      </c>
      <c r="D23" s="20">
        <v>3400000</v>
      </c>
      <c r="E23" s="21">
        <v>1500000</v>
      </c>
      <c r="F23" s="22">
        <v>1100000</v>
      </c>
      <c r="G23" s="21">
        <v>4800000</v>
      </c>
      <c r="H23" s="21">
        <v>1600000</v>
      </c>
      <c r="I23" s="21">
        <v>998000</v>
      </c>
      <c r="J23" s="20">
        <v>3000000</v>
      </c>
      <c r="K23" s="21">
        <v>2500000</v>
      </c>
      <c r="L23" s="22">
        <v>86000</v>
      </c>
      <c r="M23" s="21"/>
    </row>
    <row r="24" spans="2:13" ht="22" customHeight="1" thickBot="1" x14ac:dyDescent="0.3">
      <c r="B24" s="23"/>
      <c r="C24" s="24" t="s">
        <v>21</v>
      </c>
      <c r="D24" s="25">
        <f t="shared" ref="D24:L24" si="4">SUM(D21:D23)</f>
        <v>10600000</v>
      </c>
      <c r="E24" s="26">
        <f t="shared" si="4"/>
        <v>7300000</v>
      </c>
      <c r="F24" s="27">
        <f t="shared" si="4"/>
        <v>8400000</v>
      </c>
      <c r="G24" s="26">
        <f t="shared" si="4"/>
        <v>9600000</v>
      </c>
      <c r="H24" s="26">
        <f t="shared" si="4"/>
        <v>6500000</v>
      </c>
      <c r="I24" s="26">
        <f t="shared" si="4"/>
        <v>4448000</v>
      </c>
      <c r="J24" s="25">
        <f t="shared" si="4"/>
        <v>7600000</v>
      </c>
      <c r="K24" s="26">
        <f t="shared" si="4"/>
        <v>4690000</v>
      </c>
      <c r="L24" s="27">
        <f t="shared" si="4"/>
        <v>461000</v>
      </c>
      <c r="M24" s="26"/>
    </row>
    <row r="25" spans="2:13" ht="22" customHeight="1" x14ac:dyDescent="0.25">
      <c r="B25" s="28" t="s">
        <v>22</v>
      </c>
      <c r="C25" s="29" t="s">
        <v>9</v>
      </c>
      <c r="D25" s="30">
        <v>1250000</v>
      </c>
      <c r="E25" s="31">
        <v>985000</v>
      </c>
      <c r="F25" s="32">
        <v>1250000</v>
      </c>
      <c r="G25" s="31">
        <v>983000</v>
      </c>
      <c r="H25" s="31">
        <v>652000</v>
      </c>
      <c r="I25" s="31">
        <v>1100000</v>
      </c>
      <c r="J25" s="30">
        <v>932000</v>
      </c>
      <c r="K25" s="31">
        <v>832000</v>
      </c>
      <c r="L25" s="32">
        <v>658000</v>
      </c>
      <c r="M25" s="31"/>
    </row>
    <row r="26" spans="2:13" ht="22" customHeight="1" x14ac:dyDescent="0.25">
      <c r="B26" s="14"/>
      <c r="C26" s="19" t="s">
        <v>10</v>
      </c>
      <c r="D26" s="20">
        <v>3250000</v>
      </c>
      <c r="E26" s="21">
        <v>800000</v>
      </c>
      <c r="F26" s="22">
        <v>758000</v>
      </c>
      <c r="G26" s="21">
        <v>1710000</v>
      </c>
      <c r="H26" s="21">
        <v>912000</v>
      </c>
      <c r="I26" s="21">
        <v>980000</v>
      </c>
      <c r="J26" s="20">
        <v>1010000</v>
      </c>
      <c r="K26" s="21">
        <v>754000</v>
      </c>
      <c r="L26" s="22">
        <v>567000</v>
      </c>
      <c r="M26" s="21"/>
    </row>
    <row r="27" spans="2:13" ht="22" customHeight="1" thickBot="1" x14ac:dyDescent="0.3">
      <c r="B27" s="23"/>
      <c r="C27" s="24" t="s">
        <v>23</v>
      </c>
      <c r="D27" s="25">
        <f t="shared" ref="D27:L27" si="5">SUM(D25:D26)</f>
        <v>4500000</v>
      </c>
      <c r="E27" s="26">
        <f t="shared" si="5"/>
        <v>1785000</v>
      </c>
      <c r="F27" s="27">
        <f t="shared" si="5"/>
        <v>2008000</v>
      </c>
      <c r="G27" s="26">
        <f t="shared" si="5"/>
        <v>2693000</v>
      </c>
      <c r="H27" s="26">
        <f t="shared" si="5"/>
        <v>1564000</v>
      </c>
      <c r="I27" s="26">
        <f t="shared" si="5"/>
        <v>2080000</v>
      </c>
      <c r="J27" s="25">
        <f t="shared" si="5"/>
        <v>1942000</v>
      </c>
      <c r="K27" s="26">
        <f t="shared" si="5"/>
        <v>1586000</v>
      </c>
      <c r="L27" s="27">
        <f t="shared" si="5"/>
        <v>1225000</v>
      </c>
      <c r="M27" s="26"/>
    </row>
    <row r="28" spans="2:13" ht="22" customHeight="1" x14ac:dyDescent="0.25">
      <c r="B28" s="28" t="s">
        <v>24</v>
      </c>
      <c r="C28" s="29" t="s">
        <v>9</v>
      </c>
      <c r="D28" s="30">
        <v>3200000</v>
      </c>
      <c r="E28" s="31">
        <v>60000</v>
      </c>
      <c r="F28" s="32">
        <v>330000</v>
      </c>
      <c r="G28" s="31">
        <v>2300000</v>
      </c>
      <c r="H28" s="31">
        <v>480000</v>
      </c>
      <c r="I28" s="31">
        <v>235000</v>
      </c>
      <c r="J28" s="30">
        <v>2000000</v>
      </c>
      <c r="K28" s="31">
        <v>3000000</v>
      </c>
      <c r="L28" s="32">
        <v>160000</v>
      </c>
      <c r="M28" s="31"/>
    </row>
    <row r="29" spans="2:13" ht="22" customHeight="1" x14ac:dyDescent="0.25">
      <c r="B29" s="14"/>
      <c r="C29" s="15" t="s">
        <v>10</v>
      </c>
      <c r="D29" s="16">
        <v>4100000</v>
      </c>
      <c r="E29" s="17">
        <v>9000000</v>
      </c>
      <c r="F29" s="18">
        <v>350000</v>
      </c>
      <c r="G29" s="17">
        <v>2500000</v>
      </c>
      <c r="H29" s="17">
        <v>2300000</v>
      </c>
      <c r="I29" s="17">
        <v>998000</v>
      </c>
      <c r="J29" s="16">
        <v>2600000</v>
      </c>
      <c r="K29" s="17">
        <v>1300000</v>
      </c>
      <c r="L29" s="18">
        <v>75000</v>
      </c>
      <c r="M29" s="17"/>
    </row>
    <row r="30" spans="2:13" ht="22" customHeight="1" x14ac:dyDescent="0.25">
      <c r="B30" s="14"/>
      <c r="C30" s="19" t="s">
        <v>11</v>
      </c>
      <c r="D30" s="20">
        <v>1240000</v>
      </c>
      <c r="E30" s="21">
        <v>98000</v>
      </c>
      <c r="F30" s="22">
        <v>54000</v>
      </c>
      <c r="G30" s="21">
        <v>56000</v>
      </c>
      <c r="H30" s="21">
        <v>78000</v>
      </c>
      <c r="I30" s="21">
        <v>1250000</v>
      </c>
      <c r="J30" s="20">
        <v>1240000</v>
      </c>
      <c r="K30" s="21">
        <v>78000</v>
      </c>
      <c r="L30" s="22">
        <v>98000</v>
      </c>
      <c r="M30" s="21"/>
    </row>
    <row r="31" spans="2:13" ht="22" customHeight="1" thickBot="1" x14ac:dyDescent="0.3">
      <c r="B31" s="23"/>
      <c r="C31" s="24" t="s">
        <v>25</v>
      </c>
      <c r="D31" s="25">
        <f t="shared" ref="D31:L31" si="6">SUM(D28:D30)</f>
        <v>8540000</v>
      </c>
      <c r="E31" s="26">
        <f t="shared" si="6"/>
        <v>9158000</v>
      </c>
      <c r="F31" s="27">
        <f t="shared" si="6"/>
        <v>734000</v>
      </c>
      <c r="G31" s="26">
        <f t="shared" si="6"/>
        <v>4856000</v>
      </c>
      <c r="H31" s="26">
        <f t="shared" si="6"/>
        <v>2858000</v>
      </c>
      <c r="I31" s="26">
        <f t="shared" si="6"/>
        <v>2483000</v>
      </c>
      <c r="J31" s="25">
        <f t="shared" si="6"/>
        <v>5840000</v>
      </c>
      <c r="K31" s="26">
        <f t="shared" si="6"/>
        <v>4378000</v>
      </c>
      <c r="L31" s="27">
        <f t="shared" si="6"/>
        <v>333000</v>
      </c>
      <c r="M31" s="26"/>
    </row>
    <row r="32" spans="2:13" ht="22" customHeight="1" x14ac:dyDescent="0.25">
      <c r="B32" s="33" t="s">
        <v>26</v>
      </c>
      <c r="C32" s="33"/>
      <c r="D32" s="34"/>
      <c r="E32" s="35"/>
      <c r="F32" s="36"/>
      <c r="G32" s="37"/>
      <c r="H32" s="37"/>
      <c r="I32" s="37"/>
      <c r="J32" s="34"/>
      <c r="K32" s="35"/>
      <c r="L32" s="36"/>
      <c r="M32" s="37"/>
    </row>
  </sheetData>
  <mergeCells count="12">
    <mergeCell ref="B12:B16"/>
    <mergeCell ref="B17:B20"/>
    <mergeCell ref="B21:B24"/>
    <mergeCell ref="B25:B27"/>
    <mergeCell ref="B28:B31"/>
    <mergeCell ref="B32:C32"/>
    <mergeCell ref="C1:M2"/>
    <mergeCell ref="D3:F3"/>
    <mergeCell ref="G3:I3"/>
    <mergeCell ref="J3:L3"/>
    <mergeCell ref="B5:B8"/>
    <mergeCell ref="B9:B11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縦計、横計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2019-07-06T05:07:32Z</dcterms:created>
  <dcterms:modified xsi:type="dcterms:W3CDTF">2019-07-06T05:21:32Z</dcterms:modified>
</cp:coreProperties>
</file>